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1715" windowHeight="10650" activeTab="0"/>
  </bookViews>
  <sheets>
    <sheet name="Konzern-Kapitalflus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'Konzern-Kapitalflussrechnung'!#REF!</definedName>
    <definedName name="Auszahlungen_sonstige_Finanzschulden_VJ">'Konzern-Kapitalflussrechnung'!#REF!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'Konzern-Kapitalflussrechnung'!$A$1:$C$45</definedName>
    <definedName name="Effektiver_Steuersatz">#REF!</definedName>
    <definedName name="Einzahlungen_sonstige_Finanzschulden_GJ">'Konzern-Kapitalflussrechnung'!#REF!</definedName>
    <definedName name="Einzahlungen_sonstige_Finanzschulden_VJ">'Konzern-Kapitalflussrechnung'!#REF!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'Konzern-Kapitalflussrechnung'!#REF!</definedName>
    <definedName name="Finanzschulden_Akquisitionen_Vj">'Konzern-Kapitalflussrechnung'!#REF!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'Konzern-Kapitalflussrechnung'!$A$4:$C$43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'Konzern-Kapitalflussrechnung'!#REF!</definedName>
    <definedName name="Z_1BD3F537_D2A2_4BB9_BC69_AB379A32BA65_.wvu.PrintArea" localSheetId="0" hidden="1">'Konzern-Kapitalflussrechnung'!$A$4:$C$43</definedName>
    <definedName name="Z_1BD3F537_D2A2_4BB9_BC69_AB379A32BA65_.wvu.Rows" localSheetId="0" hidden="1">'Konzern-Kapitalflussrechnung'!$26:$26</definedName>
    <definedName name="Z_23C5417C_8F2B_4783_AC41_300AE959203F_.wvu.Cols" localSheetId="0" hidden="1">'Konzern-Kapitalflussrechnung'!#REF!</definedName>
    <definedName name="Z_23C5417C_8F2B_4783_AC41_300AE959203F_.wvu.PrintArea" localSheetId="0" hidden="1">'Konzern-Kapitalflussrechnung'!$A$4:$C$43</definedName>
    <definedName name="Z_23C5417C_8F2B_4783_AC41_300AE959203F_.wvu.Rows" localSheetId="0" hidden="1">'Konzern-Kapitalflussrechnung'!$26:$26</definedName>
    <definedName name="Z_BB674A48_7658_4108_8853_5BEB310DDA46_.wvu.Cols" localSheetId="0" hidden="1">'Konzern-Kapitalflussrechnung'!#REF!</definedName>
    <definedName name="Z_BB674A48_7658_4108_8853_5BEB310DDA46_.wvu.PrintArea" localSheetId="0" hidden="1">'Konzern-Kapitalflussrechnung'!$A$4:$C$43</definedName>
    <definedName name="Z_BB674A48_7658_4108_8853_5BEB310DDA46_.wvu.Rows" localSheetId="0" hidden="1">'Konzern-Kapitalflussrechnung'!#REF!,'Konzern-Kapitalflussrechnung'!#REF!,'Konzern-Kapitalflussrechnung'!#REF!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<sst xmlns="http://schemas.openxmlformats.org/spreadsheetml/2006/main" count="47" uniqueCount="40">
  <si>
    <t>Konzern-Kapitalflussrechnung</t>
  </si>
  <si>
    <t>in Mio. €</t>
  </si>
  <si>
    <t>Gezahlte Ertragsteuern</t>
  </si>
  <si>
    <t>Ab-/Zuschreibungen langfristiger Vermögenswerte</t>
  </si>
  <si>
    <t>Veränderung der Rückstellungen für Pensionen und ähnliche Verpflichtungen</t>
  </si>
  <si>
    <t>Veränderung der übrigen Rückstellungen</t>
  </si>
  <si>
    <t>Veränderung des Nettoumlaufvermögens</t>
  </si>
  <si>
    <t>Sonstige Effekte</t>
  </si>
  <si>
    <t>Cashflow aus betrieblicher Tätigkeit</t>
  </si>
  <si>
    <t>– davon aus nicht fortgeführten Aktivitäten</t>
  </si>
  <si>
    <t>Investitionen in:</t>
  </si>
  <si>
    <t>– Immaterielle Vermögenswerte</t>
  </si>
  <si>
    <t>– Sachanlagen</t>
  </si>
  <si>
    <t>– Finanzanlagen</t>
  </si>
  <si>
    <t>– Kaufpreiszahlungen für konsolidierte Beteiligungen (abzüglich liquider Mittel)</t>
  </si>
  <si>
    <t>Cashflow aus Investitionstätigkeit</t>
  </si>
  <si>
    <t>Auszahlungen für Tilgung von Anleihen/Schuldscheindarlehen</t>
  </si>
  <si>
    <t>Aufnahme/Tilgung übrige Finanzschulden</t>
  </si>
  <si>
    <t>Gezahlte Zinsen</t>
  </si>
  <si>
    <t>Erhaltene Zinsen</t>
  </si>
  <si>
    <t>Dividenden an Bertelsmann-Aktionäre</t>
  </si>
  <si>
    <t>Veränderung des Eigenkapitals</t>
  </si>
  <si>
    <t>Cashflow aus Finanzierungstätigkeit</t>
  </si>
  <si>
    <t>Zahlungswirksame Veränderung der liquiden Mittel</t>
  </si>
  <si>
    <t>Wechselkursbedingte und sonstige Veränderungen der liquiden Mittel</t>
  </si>
  <si>
    <t>Liquide Mittel am 1.1.</t>
  </si>
  <si>
    <t>Liquide Mittel am 31.12.</t>
  </si>
  <si>
    <t>Abzüglich liquider Mittel der Veräußerungsgruppen</t>
  </si>
  <si>
    <t>Liquide Mittel am 31.12. (laut Konzernbilanz)</t>
  </si>
  <si>
    <t>Gesamtkonzernergebnis vor Finanzergebnis und Steuern</t>
  </si>
  <si>
    <t>Ergebnis aus Beteiligungsverkäufen</t>
  </si>
  <si>
    <t>–</t>
  </si>
  <si>
    <t>Gewinne/Verluste aus Anlagenabgängen</t>
  </si>
  <si>
    <t>Verkäufe von Tochterunternehmen und sonstigen Geschäftseinheiten</t>
  </si>
  <si>
    <t>Verkäufe von sonstigem Anlagevermögen</t>
  </si>
  <si>
    <t>Emission von Anleihen/Schuldscheindarlehen</t>
  </si>
  <si>
    <t>Dividenden an nicht beherrschende Anteilseigner und Auszahlungen an Gesellschafter (IAS 32.18(b))</t>
  </si>
  <si>
    <t>Bewertungen von Beteiligungen zum beizulegenden Zeitwert</t>
  </si>
  <si>
    <t>1) Der Betrag der Vergleichsperiode enthält ausschließlich Tilgungszahlungen für Leasingverhältnisse, die zuvor nach IAS 17 im Rahmen des Finanzierungsleasings bilanziert wurden.</t>
  </si>
  <si>
    <r>
      <t xml:space="preserve">Tilgung von Leasingverbindlichkeiten 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</si>
</sst>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30" borderId="2" applyNumberFormat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0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7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8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4" fillId="0" borderId="0">
      <alignment/>
      <protection/>
    </xf>
    <xf numFmtId="0" fontId="0" fillId="0" borderId="0" applyNumberFormat="0" applyFill="0" applyAlignment="0" applyProtection="0"/>
    <xf numFmtId="0" fontId="34" fillId="33" borderId="12" applyNumberFormat="0" applyFont="0" applyAlignment="0" applyProtection="0"/>
    <xf numFmtId="0" fontId="0" fillId="33" borderId="12" applyNumberFormat="0" applyFont="0" applyAlignment="0" applyProtection="0"/>
    <xf numFmtId="0" fontId="36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5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186" fontId="4" fillId="0" borderId="14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9" fillId="29" borderId="3" applyNumberFormat="0" applyAlignment="0" applyProtection="0"/>
    <xf numFmtId="0" fontId="4" fillId="0" borderId="0" applyNumberFormat="0" applyFill="0" applyAlignment="0" applyProtection="0"/>
  </cellStyleXfs>
  <cellXfs count="22">
    <xf numFmtId="0" fontId="0" fillId="0" borderId="0" xfId="0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35" borderId="8" xfId="65" applyFont="1" applyFill="1" applyBorder="1" applyAlignment="1">
      <alignment horizontal="right"/>
      <protection/>
    </xf>
    <xf numFmtId="172" fontId="0" fillId="35" borderId="18" xfId="65" applyFont="1" applyFill="1" applyBorder="1" applyAlignment="1">
      <alignment horizontal="right"/>
      <protection/>
    </xf>
    <xf numFmtId="172" fontId="0" fillId="0" borderId="16" xfId="65" applyFont="1" applyFill="1" applyBorder="1" applyAlignment="1">
      <alignment horizontal="right"/>
      <protection/>
    </xf>
    <xf numFmtId="0" fontId="2" fillId="0" borderId="0" xfId="0" applyFont="1" applyFill="1" applyAlignment="1">
      <alignment horizontal="left" vertical="top" wrapText="1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PageLayoutView="0" workbookViewId="0" topLeftCell="A25">
      <selection activeCell="A32" sqref="A32"/>
    </sheetView>
  </sheetViews>
  <sheetFormatPr defaultColWidth="11.421875" defaultRowHeight="12.75"/>
  <cols>
    <col min="1" max="1" width="89.57421875" style="2" customWidth="1"/>
    <col min="2" max="3" width="20.7109375" style="2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0</v>
      </c>
      <c r="B2" s="14"/>
      <c r="C2" s="14"/>
      <c r="D2" s="1"/>
    </row>
    <row r="3" ht="12.75">
      <c r="D3" s="1"/>
    </row>
    <row r="4" spans="1:4" ht="12.75">
      <c r="A4" s="3" t="s">
        <v>1</v>
      </c>
      <c r="B4" s="4">
        <v>2019</v>
      </c>
      <c r="C4" s="15">
        <v>2018</v>
      </c>
      <c r="D4" s="1"/>
    </row>
    <row r="5" spans="1:4" ht="12.75">
      <c r="A5" s="5" t="s">
        <v>29</v>
      </c>
      <c r="B5" s="16">
        <v>1825</v>
      </c>
      <c r="C5" s="20">
        <v>1621</v>
      </c>
      <c r="D5" s="1"/>
    </row>
    <row r="6" spans="1:4" ht="12.75">
      <c r="A6" s="6" t="s">
        <v>2</v>
      </c>
      <c r="B6" s="16">
        <v>-424</v>
      </c>
      <c r="C6" s="17">
        <v>-534</v>
      </c>
      <c r="D6" s="1"/>
    </row>
    <row r="7" spans="1:4" ht="12.75">
      <c r="A7" s="6" t="s">
        <v>3</v>
      </c>
      <c r="B7" s="16">
        <v>1118</v>
      </c>
      <c r="C7" s="17">
        <v>855</v>
      </c>
      <c r="D7" s="1"/>
    </row>
    <row r="8" spans="1:4" ht="12.75">
      <c r="A8" s="7" t="s">
        <v>30</v>
      </c>
      <c r="B8" s="16">
        <v>-90</v>
      </c>
      <c r="C8" s="17">
        <v>-7</v>
      </c>
      <c r="D8" s="1"/>
    </row>
    <row r="9" spans="1:4" ht="12.75">
      <c r="A9" s="7" t="s">
        <v>32</v>
      </c>
      <c r="B9" s="16">
        <v>-3</v>
      </c>
      <c r="C9" s="17">
        <v>-62</v>
      </c>
      <c r="D9" s="1"/>
    </row>
    <row r="10" spans="1:4" ht="12.75">
      <c r="A10" s="6" t="s">
        <v>4</v>
      </c>
      <c r="B10" s="16">
        <v>-95</v>
      </c>
      <c r="C10" s="17">
        <v>-113</v>
      </c>
      <c r="D10" s="1"/>
    </row>
    <row r="11" spans="1:4" ht="12.75">
      <c r="A11" s="6" t="s">
        <v>5</v>
      </c>
      <c r="B11" s="16">
        <v>-3</v>
      </c>
      <c r="C11" s="17">
        <v>-20</v>
      </c>
      <c r="D11" s="1"/>
    </row>
    <row r="12" spans="1:4" ht="12.75">
      <c r="A12" s="6" t="s">
        <v>6</v>
      </c>
      <c r="B12" s="16">
        <v>-34</v>
      </c>
      <c r="C12" s="17">
        <v>-178</v>
      </c>
      <c r="D12" s="1"/>
    </row>
    <row r="13" spans="1:4" ht="12.75">
      <c r="A13" s="8" t="s">
        <v>37</v>
      </c>
      <c r="B13" s="16">
        <v>-143</v>
      </c>
      <c r="C13" s="17">
        <v>-157</v>
      </c>
      <c r="D13" s="1"/>
    </row>
    <row r="14" spans="1:4" ht="12.75">
      <c r="A14" s="6" t="s">
        <v>7</v>
      </c>
      <c r="B14" s="16">
        <v>-61</v>
      </c>
      <c r="C14" s="17">
        <v>32</v>
      </c>
      <c r="D14" s="1"/>
    </row>
    <row r="15" spans="1:6" s="10" customFormat="1" ht="12.75">
      <c r="A15" s="9" t="s">
        <v>8</v>
      </c>
      <c r="B15" s="16">
        <v>2090</v>
      </c>
      <c r="C15" s="16">
        <v>1437</v>
      </c>
      <c r="D15" s="1"/>
      <c r="E15" s="2"/>
      <c r="F15" s="2"/>
    </row>
    <row r="16" spans="1:6" s="10" customFormat="1" ht="12.75">
      <c r="A16" s="9" t="s">
        <v>9</v>
      </c>
      <c r="B16" s="16" t="s">
        <v>31</v>
      </c>
      <c r="C16" s="16" t="s">
        <v>31</v>
      </c>
      <c r="D16" s="1"/>
      <c r="E16" s="2"/>
      <c r="F16" s="2"/>
    </row>
    <row r="17" spans="1:4" ht="12.75">
      <c r="A17" s="6" t="s">
        <v>10</v>
      </c>
      <c r="B17" s="16"/>
      <c r="C17" s="17"/>
      <c r="D17" s="1"/>
    </row>
    <row r="18" spans="1:4" ht="12.75">
      <c r="A18" s="6" t="s">
        <v>11</v>
      </c>
      <c r="B18" s="16">
        <v>-313</v>
      </c>
      <c r="C18" s="17">
        <v>-295</v>
      </c>
      <c r="D18" s="1"/>
    </row>
    <row r="19" spans="1:4" ht="12.75">
      <c r="A19" s="6" t="s">
        <v>12</v>
      </c>
      <c r="B19" s="16">
        <v>-323</v>
      </c>
      <c r="C19" s="17">
        <v>-325</v>
      </c>
      <c r="D19" s="1"/>
    </row>
    <row r="20" spans="1:4" ht="12.75">
      <c r="A20" s="6" t="s">
        <v>13</v>
      </c>
      <c r="B20" s="16">
        <v>-317</v>
      </c>
      <c r="C20" s="17">
        <v>-258</v>
      </c>
      <c r="D20" s="1"/>
    </row>
    <row r="21" spans="1:4" ht="12.75">
      <c r="A21" s="6" t="s">
        <v>14</v>
      </c>
      <c r="B21" s="16">
        <v>-317</v>
      </c>
      <c r="C21" s="17">
        <v>-556</v>
      </c>
      <c r="D21" s="1"/>
    </row>
    <row r="22" spans="1:4" ht="12.75">
      <c r="A22" s="7" t="s">
        <v>33</v>
      </c>
      <c r="B22" s="16">
        <v>228</v>
      </c>
      <c r="C22" s="17">
        <v>113</v>
      </c>
      <c r="D22" s="11"/>
    </row>
    <row r="23" spans="1:4" ht="12.75">
      <c r="A23" s="7" t="s">
        <v>34</v>
      </c>
      <c r="B23" s="16">
        <v>330</v>
      </c>
      <c r="C23" s="17">
        <v>191</v>
      </c>
      <c r="D23" s="1"/>
    </row>
    <row r="24" spans="1:6" s="10" customFormat="1" ht="12.75">
      <c r="A24" s="9" t="s">
        <v>15</v>
      </c>
      <c r="B24" s="16">
        <v>-712</v>
      </c>
      <c r="C24" s="16">
        <v>-1130</v>
      </c>
      <c r="D24" s="1"/>
      <c r="E24" s="2"/>
      <c r="F24" s="2"/>
    </row>
    <row r="25" spans="1:6" s="10" customFormat="1" ht="12.75">
      <c r="A25" s="9" t="s">
        <v>9</v>
      </c>
      <c r="B25" s="16">
        <v>1</v>
      </c>
      <c r="C25" s="16">
        <v>1</v>
      </c>
      <c r="D25" s="1"/>
      <c r="E25" s="2"/>
      <c r="F25" s="2"/>
    </row>
    <row r="26" spans="1:4" ht="12.75">
      <c r="A26" s="6" t="s">
        <v>35</v>
      </c>
      <c r="B26" s="16">
        <v>75</v>
      </c>
      <c r="C26" s="17">
        <v>942</v>
      </c>
      <c r="D26" s="1"/>
    </row>
    <row r="27" spans="1:4" ht="12.75">
      <c r="A27" s="6" t="s">
        <v>16</v>
      </c>
      <c r="B27" s="16">
        <v>-309</v>
      </c>
      <c r="C27" s="17">
        <v>-400</v>
      </c>
      <c r="D27" s="1"/>
    </row>
    <row r="28" spans="1:3" ht="14.25">
      <c r="A28" s="2" t="s">
        <v>39</v>
      </c>
      <c r="B28" s="16">
        <v>-67</v>
      </c>
      <c r="C28" s="2">
        <v>-160</v>
      </c>
    </row>
    <row r="29" spans="1:4" ht="12.75">
      <c r="A29" s="6" t="s">
        <v>17</v>
      </c>
      <c r="B29" s="16">
        <v>-247</v>
      </c>
      <c r="C29" s="17">
        <v>-8</v>
      </c>
      <c r="D29" s="1"/>
    </row>
    <row r="30" spans="1:4" ht="12.75">
      <c r="A30" s="6" t="s">
        <v>18</v>
      </c>
      <c r="B30" s="16">
        <v>-260</v>
      </c>
      <c r="C30" s="17">
        <v>-196</v>
      </c>
      <c r="D30" s="1"/>
    </row>
    <row r="31" spans="1:4" ht="12.75">
      <c r="A31" s="6" t="s">
        <v>19</v>
      </c>
      <c r="B31" s="16">
        <v>25</v>
      </c>
      <c r="C31" s="17">
        <v>27</v>
      </c>
      <c r="D31" s="1"/>
    </row>
    <row r="32" spans="1:4" ht="12.75">
      <c r="A32" s="6" t="s">
        <v>20</v>
      </c>
      <c r="B32" s="16">
        <v>-180</v>
      </c>
      <c r="C32" s="17">
        <v>-180</v>
      </c>
      <c r="D32" s="1"/>
    </row>
    <row r="33" spans="1:4" ht="12.75">
      <c r="A33" s="6" t="s">
        <v>36</v>
      </c>
      <c r="B33" s="16">
        <v>-263</v>
      </c>
      <c r="C33" s="17">
        <v>-356</v>
      </c>
      <c r="D33" s="1"/>
    </row>
    <row r="34" spans="1:3" ht="12.75">
      <c r="A34" s="7" t="s">
        <v>21</v>
      </c>
      <c r="B34" s="16">
        <v>81</v>
      </c>
      <c r="C34" s="17">
        <v>-59</v>
      </c>
    </row>
    <row r="35" spans="1:3" ht="12.75">
      <c r="A35" s="2" t="s">
        <v>7</v>
      </c>
      <c r="B35" s="16">
        <v>17</v>
      </c>
      <c r="C35" s="2">
        <v>18</v>
      </c>
    </row>
    <row r="36" spans="1:6" s="10" customFormat="1" ht="12" customHeight="1">
      <c r="A36" s="9" t="s">
        <v>22</v>
      </c>
      <c r="B36" s="16">
        <v>-1128</v>
      </c>
      <c r="C36" s="16">
        <v>-372</v>
      </c>
      <c r="D36" s="1"/>
      <c r="E36" s="2"/>
      <c r="F36" s="2"/>
    </row>
    <row r="37" spans="1:6" s="10" customFormat="1" ht="12.75">
      <c r="A37" s="9" t="s">
        <v>9</v>
      </c>
      <c r="B37" s="16" t="s">
        <v>31</v>
      </c>
      <c r="C37" s="16" t="s">
        <v>31</v>
      </c>
      <c r="D37" s="1"/>
      <c r="E37" s="2"/>
      <c r="F37" s="2"/>
    </row>
    <row r="38" spans="1:4" ht="12.75">
      <c r="A38" s="7" t="s">
        <v>23</v>
      </c>
      <c r="B38" s="16">
        <v>250</v>
      </c>
      <c r="C38" s="17">
        <v>-65</v>
      </c>
      <c r="D38" s="1"/>
    </row>
    <row r="39" spans="1:4" ht="12.75">
      <c r="A39" s="6" t="s">
        <v>24</v>
      </c>
      <c r="B39" s="16">
        <v>-12</v>
      </c>
      <c r="C39" s="17">
        <v>28</v>
      </c>
      <c r="D39" s="1"/>
    </row>
    <row r="40" spans="1:4" ht="12.75">
      <c r="A40" s="6" t="s">
        <v>25</v>
      </c>
      <c r="B40" s="16">
        <v>1405</v>
      </c>
      <c r="C40" s="17">
        <v>1442</v>
      </c>
      <c r="D40" s="1"/>
    </row>
    <row r="41" spans="1:4" ht="12.75">
      <c r="A41" s="9" t="s">
        <v>26</v>
      </c>
      <c r="B41" s="16">
        <v>1643</v>
      </c>
      <c r="C41" s="16">
        <v>1405</v>
      </c>
      <c r="D41" s="1"/>
    </row>
    <row r="42" spans="1:4" ht="12.75">
      <c r="A42" s="6" t="s">
        <v>27</v>
      </c>
      <c r="B42" s="16">
        <v>-7</v>
      </c>
      <c r="C42" s="17" t="s">
        <v>31</v>
      </c>
      <c r="D42" s="1"/>
    </row>
    <row r="43" spans="1:4" ht="12.75">
      <c r="A43" s="12" t="s">
        <v>28</v>
      </c>
      <c r="B43" s="19">
        <v>1636</v>
      </c>
      <c r="C43" s="18">
        <v>1405</v>
      </c>
      <c r="D43" s="1"/>
    </row>
    <row r="44" ht="12.75">
      <c r="D44" s="1"/>
    </row>
    <row r="45" spans="1:3" s="13" customFormat="1" ht="25.5" customHeight="1">
      <c r="A45" s="21" t="s">
        <v>38</v>
      </c>
      <c r="B45" s="21"/>
      <c r="C45" s="21"/>
    </row>
  </sheetData>
  <sheetProtection/>
  <conditionalFormatting sqref="C4">
    <cfRule type="containsText" priority="2" dxfId="0" operator="containsText" text="2011">
      <formula>NOT(ISERROR(SEARCH("2011",C4)))</formula>
    </cfRule>
  </conditionalFormatting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2014-03-17T11:45:49Z</dcterms:created>
  <dcterms:modified xsi:type="dcterms:W3CDTF">2020-03-26T14:25:00Z</dcterms:modified>
  <cp:category/>
  <cp:version/>
  <cp:contentType/>
  <cp:contentStatus/>
</cp:coreProperties>
</file>