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15" windowHeight="12075" activeTab="0"/>
  </bookViews>
  <sheets>
    <sheet name="Konzernzahlen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'Konzernzahlen (IFRS)'!$A$1:$F$28</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<sst xmlns="http://schemas.openxmlformats.org/spreadsheetml/2006/main" count="29" uniqueCount="25">
  <si>
    <t>in Mio. €</t>
  </si>
  <si>
    <t>Geschäftsentwicklung</t>
  </si>
  <si>
    <t>Konzernumsatz</t>
  </si>
  <si>
    <t>Operating EBITDA</t>
  </si>
  <si>
    <t>Konzernergebnis</t>
  </si>
  <si>
    <t>Eigenkapital</t>
  </si>
  <si>
    <t>Eigenkapitalquote in Prozent</t>
  </si>
  <si>
    <t>Bilanzsumme</t>
  </si>
  <si>
    <t>Nettofinanzschulden</t>
  </si>
  <si>
    <r>
      <t>Wirtschaftliche Schulden</t>
    </r>
    <r>
      <rPr>
        <vertAlign val="superscript"/>
        <sz val="10"/>
        <rFont val="Arial"/>
        <family val="2"/>
      </rPr>
      <t>4)</t>
    </r>
  </si>
  <si>
    <t>Leverage Factor</t>
  </si>
  <si>
    <t>Dividende an die Bertelsmann-Aktionäre</t>
  </si>
  <si>
    <t>Genussscheinausschüttung</t>
  </si>
  <si>
    <t>Gewinnbeteiligung der Mitarbeiter</t>
  </si>
  <si>
    <t xml:space="preserve"> </t>
  </si>
  <si>
    <t>1) Operating EBITDA in Prozent vom Umsatz.</t>
  </si>
  <si>
    <r>
      <t>EBITDA-Marge in Prozent</t>
    </r>
    <r>
      <rPr>
        <vertAlign val="superscript"/>
        <sz val="10"/>
        <rFont val="Arial"/>
        <family val="2"/>
      </rPr>
      <t>1)</t>
    </r>
  </si>
  <si>
    <r>
      <t>Bertelsmann Value Added (BVA)</t>
    </r>
    <r>
      <rPr>
        <vertAlign val="superscript"/>
        <sz val="10"/>
        <rFont val="Arial"/>
        <family val="2"/>
      </rPr>
      <t>2)</t>
    </r>
  </si>
  <si>
    <t>Kennzahlen (IFRS)</t>
  </si>
  <si>
    <r>
      <t>Investitionen</t>
    </r>
    <r>
      <rPr>
        <vertAlign val="superscript"/>
        <sz val="10"/>
        <rFont val="Arial"/>
        <family val="2"/>
      </rPr>
      <t>3)</t>
    </r>
  </si>
  <si>
    <t>Konzernbilanz</t>
  </si>
  <si>
    <t>4) Nettofinanzschulden abzüglich 50 Prozent des Nominalkapitals der Hybridanleihen zuzüglich Pensionsrückstellungen, Genusskapital und Leasingverbindlichkeiten.</t>
  </si>
  <si>
    <t>3) Nach Berücksichtigung der übernommenen Finanzschulden betrugen die Investitionen 1.276 Mio. € (2018: 1.461 Mio. €).</t>
  </si>
  <si>
    <t xml:space="preserve">2)Bertelsmann verwendet den BVA als Steuerungsgröße zur Beurteilung der Ertragskraft des operativen Geschäfts sowie der Kapitalrentabilität. Die Ermittlung des Bertelsmann Value Added erfolgt seit dem Geschäftsjahr 2018 ohne Berücksichtigung des Unternehmensbereichs Bertelsmann Investments. </t>
  </si>
  <si>
    <t xml:space="preserve">Zum 1. Januar 2019 wurde erstmals der neue Rechnungslegungsstandard IFRS 16 „Leasingverhältnisse“ angewendet. Die Vergleichszahlen der Vorjahresperiode wurden in Übereinstimmung mit den Übergangsvorschriften nach IFRS 16 nicht angepasst.Weitere Erläuterungen finden sich im Abschnitt „Auswirkungen von neuen Rechnungslegungsstandards“. Die in der Tabelle enthaltenen Kennzahlen sind zum Teil sogenannte Alternative Leistungskennzahlen (Alternative Performance Measures, APM), die in den IFRS weder definiert noch beschrieben sind. Detaillierte Erläuterungen hierzu finden sich im Abschnitt „Alternative Leistungskennzahlen“ im zusammengefassten Lagebericht. Aufgrund von Rundungen können sich bei der Berechnung von Prozentangaben geringfügige Abweichungen ergeben.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</si>
</sst>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
    <numFmt numFmtId="197" formatCode="#,##0.0_ ;\-#,##0.0\ "/>
    <numFmt numFmtId="198" formatCode="#,##0.00;\-#,##0.00;\–\ \ "/>
    <numFmt numFmtId="199" formatCode="#,##0.00_ ;\-#,##0.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23">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0" borderId="17" xfId="65" applyFont="1" applyFill="1" applyBorder="1">
      <alignment/>
      <protection/>
    </xf>
    <xf numFmtId="0" fontId="2" fillId="0" borderId="17" xfId="0" applyFont="1" applyFill="1" applyBorder="1" applyAlignment="1">
      <alignment/>
    </xf>
    <xf numFmtId="0" fontId="0" fillId="0" borderId="18" xfId="0" applyFont="1" applyFill="1" applyBorder="1" applyAlignment="1">
      <alignment/>
    </xf>
    <xf numFmtId="172" fontId="0" fillId="34" borderId="18" xfId="65" applyFont="1" applyFill="1" applyBorder="1">
      <alignment/>
      <protection/>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lignment/>
      <protection/>
    </xf>
    <xf numFmtId="198" fontId="0" fillId="0" borderId="17" xfId="65" applyNumberFormat="1" applyFont="1" applyFill="1" applyBorder="1">
      <alignment/>
      <protection/>
    </xf>
    <xf numFmtId="199" fontId="0" fillId="34" borderId="17" xfId="65" applyNumberFormat="1" applyFont="1" applyFill="1" applyBorder="1">
      <alignmen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B5" sqref="B5"/>
    </sheetView>
  </sheetViews>
  <sheetFormatPr defaultColWidth="11.421875" defaultRowHeight="12.75"/>
  <cols>
    <col min="1" max="1" width="49.8515625" style="1" customWidth="1" collapsed="1"/>
    <col min="2" max="3" width="14.421875" style="1" customWidth="1"/>
    <col min="4" max="4" width="14.421875" style="1" customWidth="1" collapsed="1"/>
    <col min="5" max="6" width="14.421875" style="1" customWidth="1"/>
    <col min="7" max="16384" width="11.421875" style="1" customWidth="1"/>
  </cols>
  <sheetData>
    <row r="1" spans="1:6" ht="51" customHeight="1">
      <c r="A1" s="18"/>
      <c r="B1" s="18"/>
      <c r="C1" s="18"/>
      <c r="D1" s="18"/>
      <c r="E1" s="18"/>
      <c r="F1" s="18"/>
    </row>
    <row r="2" spans="1:6" ht="12.75">
      <c r="A2" s="17" t="s">
        <v>18</v>
      </c>
      <c r="B2" s="17"/>
      <c r="C2" s="17"/>
      <c r="D2" s="3"/>
      <c r="E2" s="3"/>
      <c r="F2" s="3"/>
    </row>
    <row r="3" spans="1:6" ht="12.75">
      <c r="A3" s="2"/>
      <c r="B3" s="2"/>
      <c r="C3" s="2"/>
      <c r="D3" s="3"/>
      <c r="E3" s="3"/>
      <c r="F3" s="3"/>
    </row>
    <row r="4" spans="1:6" ht="12.75">
      <c r="A4" s="4" t="s">
        <v>0</v>
      </c>
      <c r="B4" s="5">
        <v>2019</v>
      </c>
      <c r="C4" s="6">
        <v>2018</v>
      </c>
      <c r="D4" s="6">
        <v>2017</v>
      </c>
      <c r="E4" s="6">
        <v>2016</v>
      </c>
      <c r="F4" s="6">
        <v>2015</v>
      </c>
    </row>
    <row r="5" spans="1:6" ht="12.75">
      <c r="A5" s="7" t="s">
        <v>1</v>
      </c>
      <c r="B5" s="19"/>
      <c r="C5" s="7"/>
      <c r="D5" s="8" t="s">
        <v>14</v>
      </c>
      <c r="E5" s="8"/>
      <c r="F5" s="8"/>
    </row>
    <row r="6" spans="1:6" ht="13.5" customHeight="1">
      <c r="A6" s="9" t="s">
        <v>2</v>
      </c>
      <c r="B6" s="19">
        <v>18023</v>
      </c>
      <c r="C6" s="10">
        <v>17673</v>
      </c>
      <c r="D6" s="10">
        <v>17190</v>
      </c>
      <c r="E6" s="10">
        <v>16950</v>
      </c>
      <c r="F6" s="10">
        <v>17141</v>
      </c>
    </row>
    <row r="7" spans="1:6" ht="12.75">
      <c r="A7" s="9" t="s">
        <v>3</v>
      </c>
      <c r="B7" s="19">
        <v>2909</v>
      </c>
      <c r="C7" s="10">
        <v>2586</v>
      </c>
      <c r="D7" s="10">
        <v>2636</v>
      </c>
      <c r="E7" s="10">
        <v>2568</v>
      </c>
      <c r="F7" s="10">
        <v>2485</v>
      </c>
    </row>
    <row r="8" spans="1:6" ht="14.25">
      <c r="A8" s="9" t="s">
        <v>16</v>
      </c>
      <c r="B8" s="21">
        <v>16.1</v>
      </c>
      <c r="C8" s="20">
        <v>14.6</v>
      </c>
      <c r="D8" s="20">
        <v>15.3</v>
      </c>
      <c r="E8" s="20">
        <v>15.2</v>
      </c>
      <c r="F8" s="20">
        <v>14.5</v>
      </c>
    </row>
    <row r="9" spans="1:6" ht="14.25">
      <c r="A9" s="9" t="s">
        <v>17</v>
      </c>
      <c r="B9" s="19">
        <v>89</v>
      </c>
      <c r="C9" s="10">
        <v>121</v>
      </c>
      <c r="D9" s="10">
        <v>163</v>
      </c>
      <c r="E9" s="10">
        <v>180</v>
      </c>
      <c r="F9" s="10">
        <v>180</v>
      </c>
    </row>
    <row r="10" spans="1:6" ht="12.75">
      <c r="A10" s="9" t="s">
        <v>4</v>
      </c>
      <c r="B10" s="19">
        <v>1091</v>
      </c>
      <c r="C10" s="10">
        <v>1104</v>
      </c>
      <c r="D10" s="10">
        <v>1198</v>
      </c>
      <c r="E10" s="10">
        <v>1137</v>
      </c>
      <c r="F10" s="10">
        <v>1108</v>
      </c>
    </row>
    <row r="11" spans="1:6" ht="14.25">
      <c r="A11" s="9" t="s">
        <v>19</v>
      </c>
      <c r="B11" s="19">
        <v>1270</v>
      </c>
      <c r="C11" s="10">
        <v>1434</v>
      </c>
      <c r="D11" s="10">
        <v>1103</v>
      </c>
      <c r="E11" s="10">
        <v>1240</v>
      </c>
      <c r="F11" s="10">
        <v>1259</v>
      </c>
    </row>
    <row r="12" spans="1:6" ht="12.75">
      <c r="A12" s="9" t="s">
        <v>14</v>
      </c>
      <c r="B12" s="19"/>
      <c r="C12" s="10"/>
      <c r="D12" s="10" t="s">
        <v>14</v>
      </c>
      <c r="E12" s="10"/>
      <c r="F12" s="10"/>
    </row>
    <row r="13" spans="1:6" ht="12.75">
      <c r="A13" s="11" t="s">
        <v>20</v>
      </c>
      <c r="B13" s="19"/>
      <c r="C13" s="10"/>
      <c r="D13" s="10"/>
      <c r="E13" s="10"/>
      <c r="F13" s="10"/>
    </row>
    <row r="14" spans="1:6" ht="12.75">
      <c r="A14" s="9" t="s">
        <v>5</v>
      </c>
      <c r="B14" s="19">
        <v>10445</v>
      </c>
      <c r="C14" s="10">
        <v>9838</v>
      </c>
      <c r="D14" s="10">
        <v>9127</v>
      </c>
      <c r="E14" s="10">
        <v>9895</v>
      </c>
      <c r="F14" s="10">
        <v>9434</v>
      </c>
    </row>
    <row r="15" spans="1:6" ht="12.75">
      <c r="A15" s="9" t="s">
        <v>6</v>
      </c>
      <c r="B15" s="21">
        <v>38.2</v>
      </c>
      <c r="C15" s="20">
        <v>38.8</v>
      </c>
      <c r="D15" s="20">
        <v>38.5</v>
      </c>
      <c r="E15" s="20">
        <v>41.6</v>
      </c>
      <c r="F15" s="20">
        <v>41.2</v>
      </c>
    </row>
    <row r="16" spans="1:6" ht="12.75">
      <c r="A16" s="9" t="s">
        <v>7</v>
      </c>
      <c r="B16" s="19">
        <v>27317</v>
      </c>
      <c r="C16" s="10">
        <v>25343</v>
      </c>
      <c r="D16" s="10">
        <v>23713</v>
      </c>
      <c r="E16" s="10">
        <v>23794</v>
      </c>
      <c r="F16" s="10">
        <v>22908</v>
      </c>
    </row>
    <row r="17" spans="1:6" ht="12.75">
      <c r="A17" s="9" t="s">
        <v>8</v>
      </c>
      <c r="B17" s="19">
        <v>3364</v>
      </c>
      <c r="C17" s="10">
        <v>3932</v>
      </c>
      <c r="D17" s="10">
        <v>3479</v>
      </c>
      <c r="E17" s="10">
        <v>2625</v>
      </c>
      <c r="F17" s="10">
        <v>2765</v>
      </c>
    </row>
    <row r="18" spans="1:6" ht="14.25">
      <c r="A18" s="9" t="s">
        <v>9</v>
      </c>
      <c r="B18" s="19">
        <v>6511</v>
      </c>
      <c r="C18" s="10">
        <v>6619</v>
      </c>
      <c r="D18" s="10">
        <v>6213</v>
      </c>
      <c r="E18" s="10">
        <v>5913</v>
      </c>
      <c r="F18" s="10">
        <v>5609</v>
      </c>
    </row>
    <row r="19" spans="1:6" ht="12.75">
      <c r="A19" s="9" t="s">
        <v>10</v>
      </c>
      <c r="B19" s="21">
        <v>2.6</v>
      </c>
      <c r="C19" s="20">
        <v>2.7</v>
      </c>
      <c r="D19" s="20">
        <v>2.5</v>
      </c>
      <c r="E19" s="20">
        <v>2.5</v>
      </c>
      <c r="F19" s="20">
        <v>2.4</v>
      </c>
    </row>
    <row r="20" spans="1:6" ht="12.75">
      <c r="A20" s="9" t="s">
        <v>14</v>
      </c>
      <c r="B20" s="19"/>
      <c r="C20" s="10"/>
      <c r="D20" s="10" t="s">
        <v>14</v>
      </c>
      <c r="E20" s="10"/>
      <c r="F20" s="10"/>
    </row>
    <row r="21" spans="1:6" ht="12.75">
      <c r="A21" s="9" t="s">
        <v>11</v>
      </c>
      <c r="B21" s="19">
        <v>180</v>
      </c>
      <c r="C21" s="10">
        <v>180</v>
      </c>
      <c r="D21" s="10">
        <v>180</v>
      </c>
      <c r="E21" s="10">
        <v>180</v>
      </c>
      <c r="F21" s="10">
        <v>180</v>
      </c>
    </row>
    <row r="22" spans="1:6" ht="12.75">
      <c r="A22" s="9" t="s">
        <v>12</v>
      </c>
      <c r="B22" s="19">
        <v>44</v>
      </c>
      <c r="C22" s="10">
        <v>44</v>
      </c>
      <c r="D22" s="10">
        <v>44</v>
      </c>
      <c r="E22" s="10">
        <v>44</v>
      </c>
      <c r="F22" s="10">
        <v>44</v>
      </c>
    </row>
    <row r="23" spans="1:6" ht="12.75">
      <c r="A23" s="12" t="s">
        <v>13</v>
      </c>
      <c r="B23" s="13">
        <v>96</v>
      </c>
      <c r="C23" s="14">
        <v>116</v>
      </c>
      <c r="D23" s="14">
        <v>105</v>
      </c>
      <c r="E23" s="14">
        <v>105</v>
      </c>
      <c r="F23" s="14">
        <v>95</v>
      </c>
    </row>
    <row r="24" spans="3:6" s="15" customFormat="1" ht="11.25">
      <c r="C24" s="16"/>
      <c r="D24" s="16"/>
      <c r="E24" s="16"/>
      <c r="F24" s="16"/>
    </row>
    <row r="25" spans="1:6" s="15" customFormat="1" ht="71.25" customHeight="1">
      <c r="A25" s="22" t="s">
        <v>24</v>
      </c>
      <c r="B25" s="22"/>
      <c r="C25" s="22"/>
      <c r="D25" s="22"/>
      <c r="E25" s="22"/>
      <c r="F25" s="22"/>
    </row>
    <row r="26" s="15" customFormat="1" ht="11.25"/>
    <row r="27" s="15" customFormat="1" ht="11.25">
      <c r="A27" s="15" t="s">
        <v>15</v>
      </c>
    </row>
    <row r="28" spans="1:6" s="15" customFormat="1" ht="25.5" customHeight="1">
      <c r="A28" s="22" t="s">
        <v>23</v>
      </c>
      <c r="B28" s="22"/>
      <c r="C28" s="22"/>
      <c r="D28" s="22"/>
      <c r="E28" s="22"/>
      <c r="F28" s="22"/>
    </row>
    <row r="29" spans="1:6" ht="12.75">
      <c r="A29" s="22" t="s">
        <v>22</v>
      </c>
      <c r="B29" s="22"/>
      <c r="C29" s="22"/>
      <c r="D29" s="22"/>
      <c r="E29" s="22"/>
      <c r="F29" s="22"/>
    </row>
    <row r="30" spans="1:3" ht="12.75">
      <c r="A30" s="15" t="s">
        <v>21</v>
      </c>
      <c r="B30" s="15"/>
      <c r="C30" s="15"/>
    </row>
  </sheetData>
  <sheetProtection/>
  <mergeCells count="3">
    <mergeCell ref="A28:F28"/>
    <mergeCell ref="A29:F29"/>
    <mergeCell ref="A25:F25"/>
  </mergeCells>
  <conditionalFormatting sqref="E4">
    <cfRule type="containsText" priority="11" dxfId="0" operator="containsText" text="2011">
      <formula>NOT(ISERROR(SEARCH("2011",E4)))</formula>
    </cfRule>
  </conditionalFormatting>
  <conditionalFormatting sqref="F4">
    <cfRule type="containsText" priority="10" dxfId="0" operator="containsText" text="2011">
      <formula>NOT(ISERROR(SEARCH("2011",F4)))</formula>
    </cfRule>
  </conditionalFormatting>
  <conditionalFormatting sqref="F4">
    <cfRule type="containsText" priority="7" dxfId="0" operator="containsText" text="2011">
      <formula>NOT(ISERROR(SEARCH("2011",F4)))</formula>
    </cfRule>
  </conditionalFormatting>
  <conditionalFormatting sqref="D4">
    <cfRule type="containsText" priority="3" dxfId="0" operator="containsText" text="2011">
      <formula>NOT(ISERROR(SEARCH("2011",D4)))</formula>
    </cfRule>
  </conditionalFormatting>
  <conditionalFormatting sqref="B4">
    <cfRule type="containsText" priority="2" dxfId="0" operator="containsText" text="2011">
      <formula>NOT(ISERROR(SEARCH("2011",B4)))</formula>
    </cfRule>
  </conditionalFormatting>
  <conditionalFormatting sqref="C4">
    <cfRule type="containsText" priority="1" dxfId="0" operator="containsText" text="2011">
      <formula>NOT(ISERROR(SEARCH("2011",C4)))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Kemal Incekara</cp:lastModifiedBy>
  <dcterms:created xsi:type="dcterms:W3CDTF">2014-03-17T11:44:19Z</dcterms:created>
  <dcterms:modified xsi:type="dcterms:W3CDTF">2020-03-26T13:11:21Z</dcterms:modified>
  <cp:category/>
  <cp:version/>
  <cp:contentType/>
  <cp:contentStatus/>
</cp:coreProperties>
</file>